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tckm-my.sharepoint.com/personal/rimvydas_dilba_lrkm_lt/Documents/KM VB Kvietimų planas/"/>
    </mc:Choice>
  </mc:AlternateContent>
  <xr:revisionPtr revIDLastSave="0" documentId="8_{D6FE5442-5A9B-4E87-AE15-7D7E131208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 m." sheetId="4" r:id="rId1"/>
    <sheet name="2027 m.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4" l="1"/>
  <c r="O23" i="4"/>
  <c r="Q12" i="3"/>
  <c r="Q23" i="4"/>
  <c r="P12" i="3"/>
  <c r="O12" i="3"/>
</calcChain>
</file>

<file path=xl/sharedStrings.xml><?xml version="1.0" encoding="utf-8"?>
<sst xmlns="http://schemas.openxmlformats.org/spreadsheetml/2006/main" count="339" uniqueCount="143">
  <si>
    <t>Projektų, finansuojamų valstybės biudžeto lėšomis, administravimo ir finansavimo taisyklių</t>
  </si>
  <si>
    <t>4 priedas</t>
  </si>
  <si>
    <t>KVIETIMŲ TEIKTI PROJEKTŲ ĮGYVENDINIMO PLANUS PLANAS</t>
  </si>
  <si>
    <t>Kvietimo teikti projektų įgyvendinimo planus (toliaus – kvietimas)  numeris</t>
  </si>
  <si>
    <t>Kvietimo pavadinimas</t>
  </si>
  <si>
    <t>Pažangos priemonės numeris</t>
  </si>
  <si>
    <r>
      <t>Pažangos priemonės pa</t>
    </r>
    <r>
      <rPr>
        <sz val="11"/>
        <rFont val="Times New Roman"/>
        <family val="1"/>
        <charset val="186"/>
      </rPr>
      <t>v</t>
    </r>
    <r>
      <rPr>
        <b/>
        <sz val="11"/>
        <rFont val="Times New Roman"/>
        <family val="1"/>
        <charset val="186"/>
      </rPr>
      <t>adinimas</t>
    </r>
  </si>
  <si>
    <t xml:space="preserve">Finansuojamos projektų veiklos </t>
  </si>
  <si>
    <t>Valstybei svarbus projektas</t>
  </si>
  <si>
    <t>Siektini stebėsenos rodikliai</t>
  </si>
  <si>
    <t>Galimi pareiškėjai</t>
  </si>
  <si>
    <t>Įstaigos, kurios vadovas yra asignavimų valdytojas, pavadinimas</t>
  </si>
  <si>
    <t>Administruojančioji institucija</t>
  </si>
  <si>
    <t>Projektų atrankos būdas</t>
  </si>
  <si>
    <t>Bendra kvietimui skirta finansavimo lėšų suma (eurais)</t>
  </si>
  <si>
    <t>Didžiausia galima skirti finansavimo lėšų suma projektui ir (arba) projekto veiklai įgyvendinti, (eurais)</t>
  </si>
  <si>
    <t>Nuosavo įnašo dydis (eurais)</t>
  </si>
  <si>
    <t>Apskritis</t>
  </si>
  <si>
    <t>Planuojama kvietimo pradžios data</t>
  </si>
  <si>
    <t>Planuojama kvietimo pabaigos data</t>
  </si>
  <si>
    <t>Paskelbto kvietimo data</t>
  </si>
  <si>
    <t>Už paskelbto kvietimo įgyvendinimą atsakingi ministerijos padaliniai*</t>
  </si>
  <si>
    <t>Pavadinimas</t>
  </si>
  <si>
    <t>Kodas</t>
  </si>
  <si>
    <t>Matavimo vienetas</t>
  </si>
  <si>
    <t>Siektina reikšmė</t>
  </si>
  <si>
    <t>Kvietimas teikti projektų įgyvendinimo planą "Lietuvos nacionalinio muziejaus J. Šliūpo namo-muziejaus nuolatinės ekspozicijos įrengimas naudojant inovatyvius ir įtraukius sprendinius"</t>
  </si>
  <si>
    <t>08-001-04-05-01</t>
  </si>
  <si>
    <t>"Istorinės atminties komunikacijos turinio ir formų aktualizavimas"</t>
  </si>
  <si>
    <t>Ne</t>
  </si>
  <si>
    <t>Gyventojų pasitenkinimas muziejų paslaugų kokybe;
Atnaujintų muziejų ekspozicijų skaičius.</t>
  </si>
  <si>
    <t>Lietuvos nacionalinis muziejus</t>
  </si>
  <si>
    <t xml:space="preserve">Kultūros ministerija </t>
  </si>
  <si>
    <t>VšĮ Centrinė projektų valdymo agentūra</t>
  </si>
  <si>
    <t>Planavimas</t>
  </si>
  <si>
    <t>-</t>
  </si>
  <si>
    <t>2026-02</t>
  </si>
  <si>
    <t>Atminties institucijų politikos grupė</t>
  </si>
  <si>
    <t>Istorinės atminties komunikacijos turinio ir formų aktualizavimas</t>
  </si>
  <si>
    <t>Gyventojų pasitenkinimas muziejų paslaugų kokybe                                                                                                                                                                                                                                                                                                                Atnaujintų muziejų ekspozicijų skaičius</t>
  </si>
  <si>
    <t>R-08-001-04-05-01-02                                                                                                                           P-08-001-04-05-01-05</t>
  </si>
  <si>
    <t>Procentai                                        Vienetai</t>
  </si>
  <si>
    <t>71,5      (2029 m.)                          12                (2030 m.)</t>
  </si>
  <si>
    <t>Kultūros ministerija</t>
  </si>
  <si>
    <t>VISO</t>
  </si>
  <si>
    <r>
      <t xml:space="preserve">Pastabos:
</t>
    </r>
    <r>
      <rPr>
        <sz val="11"/>
        <rFont val="Times New Roman"/>
        <family val="1"/>
        <charset val="186"/>
      </rPr>
      <t>1-oje skiltyje kiekvienam kvietimui turi būti suteikiamas unikalus numeris, sudarytas iš trijų dalių, atskiriamų viena nuo kitos skiriamuoju ženklu brūkšneliu („-“):
1) kvietimą rengiančio asignavimų valdytojo arba administruojančiosios institucijos, kai į kvietimą įtraukiamos skirtingų asignavimų valdytojų finansuojamos pažangos priemonių veiklos (poveiklės), pavadinimo santrumpa (santrumpa sudaroma didžiosiomis raidėmis iš pirmųjų pavadinimo raidžių, pvz.: AM – Lietuvos Respublikos aplinkos ministerija, EM – Lietuvos Respublikos energetikos ministerija, EIM – Lietuvos Respublikos ekonomikos ir inovacijų ministerija, FM – Lietuvos Respublikos finansų ministerija, KAM – Lietuvos Respublikos krašto apsaugos ministerija, KM – Lietuvos Respublikos kultūros ministerija, SADM – Lietuvos Respublikos socialinės apsaugos ir darbo ministerija, SM – Lietuvos Respublikos susisiekimo ministerija, SAM – Lietuvos Respublikos sveikatos apsaugos ministerija, ŠMSM – Lietuvos Respublikos švietimo, mokslo ir sporto ministerija, TM – Lietuvos Respublikos teisingumo ministerija, URM – Lietuvos Respublikos užsienio reikalų ministerija, VRM – Lietuvos Respublikos vidaus reikalų ministerija, ŽŪM – Lietuvos Respublikos žemės ūkio ministerija, LRVK – Lietuvos Respublikos Vyriausybės kanceliarija; GP – Lietuvos Respublikos generalinė prokuratūra, NTA – Nacionalinė teismų administracija; CPVA – viešoji įstaiga Centrinė projektų valdymo agentūra);
2) kvietimo eilės numeris, kuris yra triženklis skaičius (nuo 001 iki 999), suteikiamas kiekvienam kvietimui chronologine tvarka;
3) taikomo projektų atrankos būdo santrumpa (P – planavimas, K – konkursas, T – tęstinė atranka, J – planavimas, kai ketinama įgyvendinti jungtinį projektą).
22-oje skiltyje atsakingi už veiklų įgyvendinimą padaliniai po pažangos priemonės aprašo patvirtinimo arba iki patvirtinimo inicijuoja, rengia ir derina visus reikalingus įgyvendinimo dokumentus (projektų finansavimo sąlygų aprašus/projektų finansavimo taisykles, sąlygas pareiškėjams ir pan.) Pažangos priemonės apraše nustatytais terminais atsiskaito už veiklų vykdymo rodiklių pasiekimą.</t>
    </r>
  </si>
  <si>
    <t>P- Renginių, įskaitant kvalifikacijos kėlimo kursus, skaičius.</t>
  </si>
  <si>
    <t>Kvietimas teikti projektų įgyvendinimo planą "KKI sektoriaus subjektų gebėjimų stiprinimas"</t>
  </si>
  <si>
    <t>08-001-04-01-01</t>
  </si>
  <si>
    <t>"Aukštos meninės vertės, įvairaus ir įtraukaus kultūros turinio prieinamumo didinimas"</t>
  </si>
  <si>
    <t>Veiklos Nr. 10. "Kultūros ir kūrybinio sektoriaus dalyvių gebėjimų stiprinimas"        Poveiklė Nr. 10.5. "KKI sektoriaus subjektų gebėjimų stiprinimas"</t>
  </si>
  <si>
    <t xml:space="preserve">R-Gyventojų pasitenkinimas kultūros paslaugų kokybe                                                                                                                                                 </t>
  </si>
  <si>
    <t>R-08-001-04-01-01-03</t>
  </si>
  <si>
    <t>Procentai</t>
  </si>
  <si>
    <t>74,57            (2029 m.)</t>
  </si>
  <si>
    <t>VšĮ Inovacijų agentūra</t>
  </si>
  <si>
    <t> </t>
  </si>
  <si>
    <t>2026-03</t>
  </si>
  <si>
    <t>Strateginių pokyčių grupė</t>
  </si>
  <si>
    <t>Veiklos Nr. 2 "Muziejinių ekspozicijų atnaujinimas"  Projektui Nr. 2.0.6. "Lietuvos nacionalinio muziejaus J. Šliūpo namo-muziejaus nuolatinės ekspozicijos įrengimas naudojant inovatyvius ir įtraukius sprendinius"</t>
  </si>
  <si>
    <t>Gyventojų pasitenkinimas muziejų paslaugų kokybe;   Atnaujintų muziejų ekspozicijų skaičius;</t>
  </si>
  <si>
    <t>Klaipėdos</t>
  </si>
  <si>
    <t>2026-01</t>
  </si>
  <si>
    <t>Kvietimas teikti projektų įgyvendinimo planą "Nacionalinio M. K. Čiurlionio dailės muziejaus A. Žmuidzinavičiaus kūrinių ir rinkinių muziejaus / Velnių muziejaus ekspozicijos įrengimas naudojant inovatyvius ir įtraukius sprendinius"</t>
  </si>
  <si>
    <t>Veiklos Nr. 2 "Muziejinių ekspozicijų atnaujinimas"   Projektui Nr. 2.0.5. "Nacionalinio M. K. Čiurlionio dailės muziejaus A/ Žmuidzinavičiaus kūrinių ir rinkinių muziejaus/Velnių muziejaus ekspozicijos įrengimas naudojant inovatyvius ir įtraukius sprendinius"</t>
  </si>
  <si>
    <t>71,5    (2029 m.)      12       (2030 m.)</t>
  </si>
  <si>
    <t>Nacionalinis M. K. Čiurlionio dailės muziejus</t>
  </si>
  <si>
    <t>Kauno</t>
  </si>
  <si>
    <t>Kvietimas teikti projektų įgyvendinimo planą "Keitimosi dokumentais koordinavimas Kauno ir Marijampolės regiono bibliotekų tinkle"</t>
  </si>
  <si>
    <t>Aukštos meninės vertės, įvairaus ir įtraukaus kultūros turinio prieinamumo didinimas</t>
  </si>
  <si>
    <t xml:space="preserve">Veiklos Nr. 6 "Keitimosi knygomis tarp bibliotekų" veiklos: Dokumentų pristatymo ir grąžinimo išlaidų kompensavimas nustatytos teritorijos bibliotekoms-dokumentų gavėjoms.
</t>
  </si>
  <si>
    <t>Kauno apskrities viešoji Ąžuolyno biblioteka</t>
  </si>
  <si>
    <t>Kauno  Marijampolės</t>
  </si>
  <si>
    <t>Kvietimas teikti projektų įgyvendinimo planą "Keitimosi dokumentais koordinavimas Klaipėdos ir Tauragės regiono bibliotekų tinkle"</t>
  </si>
  <si>
    <t>Klaipėdos apskrities Ievos Simonaitytės viešoji biblioteka</t>
  </si>
  <si>
    <t>Klaipėdos  Tauragės</t>
  </si>
  <si>
    <t>Kvietimas teikti projektų įgyvendinimo planą "Keitimosi dokumentais koordinavimas Panevėžio ir Utenos regiono bibliotekų tinkle"</t>
  </si>
  <si>
    <t>Panevėžio apskrities Gabrielės Petkevičaitės-Bitės viešoji biblioteka</t>
  </si>
  <si>
    <t>Panevėžio  Utenos</t>
  </si>
  <si>
    <t>Kvietimas teikti projektų įgyvendinimo planą "Keitimosi dokumentais koordinavimas Šiaulių ir Telšių regiono bibliotekų tinkle"</t>
  </si>
  <si>
    <t>Šiaulių apskrities Povilo Višinskio viešoji biblioteka</t>
  </si>
  <si>
    <t>Šiaulių       Telšių</t>
  </si>
  <si>
    <t>Kvietimas teikti projektų įgyvendinimo planą "Keitimosi dokumentais koordinavimas Vilniaus ir Alytaus regiono bibliotekų tinkle"</t>
  </si>
  <si>
    <t>Vilniaus apskrities Adomo Mickevičiaus viešoji biblioteka</t>
  </si>
  <si>
    <t xml:space="preserve">Vilniaus    Alytaus </t>
  </si>
  <si>
    <t>Kvietimas teikti projektų įgyvendinimo planą „Kultūros sektoriaus darbuotojų kvalifikacijos tobulinimas“</t>
  </si>
  <si>
    <t>Veiklos Nr. 10. "Kultūros ir kūrybinio sektoriaus dalyvių gebėjimų stiprinimas"        Poveiklė Nr. 10.1. "Kultūros sektoriaus darbuotojų kvalifikacijos tobulinimas"</t>
  </si>
  <si>
    <t>Lietuvos nacionalinė Martyno Mažvydo biblioteka Lietuvos nacionalinis muziejus Lietuvos nacionalinis kultūros centras Lietuvos vyriausiojo archyvaro tarnyba</t>
  </si>
  <si>
    <t>Vilniaus</t>
  </si>
  <si>
    <t>Teisės ir žmogiškųjų išteklių skyrius</t>
  </si>
  <si>
    <t>Kvietimas teikti projektų įgyvendinimo planą „Profesionaliojo scenos meno įstaigų darbuotojų kvalifikacijos tobulinimas“</t>
  </si>
  <si>
    <t>Veiklos Nr. 10. "Kultūros ir kūrybinio sektoriaus dalyvių gebėjimų stiprinimas"        Poveiklė Nr. 10.4. "Profesionaliojo scenos meno įstaigų darbuotojų kvalifikacijos tobulinimas"</t>
  </si>
  <si>
    <t>Profesionaliojo scenos meno įstaigos statusą turinčios įstaigos</t>
  </si>
  <si>
    <t>Konkursas</t>
  </si>
  <si>
    <t>Visos apskritys</t>
  </si>
  <si>
    <t>2026-04</t>
  </si>
  <si>
    <t>Kvietimas teikti projektų įgyvendinimo planą "Nacionalinio M. K. Čiurlionio dailės muziejaus M. Žilinsko dailės galerijos nuolatinės ekspozicijos įrengimas naudojant inovatyvius ir įtraukius sprendinius"</t>
  </si>
  <si>
    <t>Veiklos Nr. 2 "Muziejinių ekspozicijų atnuajinimas"    Projektas Nr. 2.0.9. "Nacionalinio M. K. Čiurlionio dailės muziejaus M. Žilinsko dailės galerijos nuolatinės ekspozicijos įrengimas naudojant inovatyvius ir įtraukius sprendinius"</t>
  </si>
  <si>
    <t>R-08-001-04-05-01-02
P-08-001-04-05-01-05</t>
  </si>
  <si>
    <t>Procentai
Vienetai</t>
  </si>
  <si>
    <t>71,5             (2029 m.)       12                   (2030 m.)</t>
  </si>
  <si>
    <t>Kvietimas teikti projektų įgyvendinimo planą "Žemaičių vyskupystės muziejaus nuolatinės ekspozicijos papildymas inovatyviais ir įtraukiais sprendiniais"</t>
  </si>
  <si>
    <t>Veiklos Nr. 2 "Muziejinių ekspozicijų atnaujinimas"
Projektui Nr. 2.0.1 "Žemaičių vyskupystės muziejaus nuolatinės ekspozicijos papildymas ir inovatyvių sprendinių diegimas"</t>
  </si>
  <si>
    <t>71,5
(2029 m.)
12
(2030 m.)</t>
  </si>
  <si>
    <t>Žemaičių muziejus „Alka“</t>
  </si>
  <si>
    <t>2027-11</t>
  </si>
  <si>
    <t>2028-01</t>
  </si>
  <si>
    <t>KM-2026-P-001</t>
  </si>
  <si>
    <t>KM-2026-P-002</t>
  </si>
  <si>
    <t>KM-2026-P-003</t>
  </si>
  <si>
    <t>KM-2026-P-004</t>
  </si>
  <si>
    <t>KM-2026-P-005</t>
  </si>
  <si>
    <t>KM-2026-P-006</t>
  </si>
  <si>
    <t>KM-2026-P-007</t>
  </si>
  <si>
    <t>KM-2026-P-008</t>
  </si>
  <si>
    <t>KM-2026-P-009</t>
  </si>
  <si>
    <t>KM-2026-K-010</t>
  </si>
  <si>
    <t>KM-2026-P-011</t>
  </si>
  <si>
    <t>KM-2026-P-012</t>
  </si>
  <si>
    <t>KM-2026-K-013</t>
  </si>
  <si>
    <t>Kvietimas teikti projektų įgyvendinimo planą „Kultūra atrakina: paveldo pažinimas mokytojams“</t>
  </si>
  <si>
    <t>08-001-04-06-01</t>
  </si>
  <si>
    <t>"Tvarių prielaidų ir paskatų aktualizuoti kultūros paveldo vertybes sukūrimas"</t>
  </si>
  <si>
    <t>Gyventojų, lankiusių kultūros paveldo objektus Lietuvoje, dalis;
Renginių, įskaitant kvalifikacijos kėlimo kursus, skaičius.</t>
  </si>
  <si>
    <t>R-08-001-04-06-01-01
P-08-001-04-06-01-05</t>
  </si>
  <si>
    <t>Procentai
Vienetai</t>
  </si>
  <si>
    <t>68,0
(2029)
8,0
(2030)</t>
  </si>
  <si>
    <t xml:space="preserve">Lietuvos nacionalinė Martyno Mažvydo biblioteka
</t>
  </si>
  <si>
    <t>2025-02</t>
  </si>
  <si>
    <t>Kultūros paveldo politikos grupė</t>
  </si>
  <si>
    <t>Kvietimas teikti projektų įgyvendinimo planą „Apsaugok ir sutaupyk: paveldo prevencinė priežiūra“</t>
  </si>
  <si>
    <t>Gyventojų, lankiusių kultūros paveldo objektus Lietuvoje, dalis</t>
  </si>
  <si>
    <t>R-08-001-04-06-01-01</t>
  </si>
  <si>
    <t xml:space="preserve">68,0
(2029)
</t>
  </si>
  <si>
    <t>Kultūros infrastruktūros centras</t>
  </si>
  <si>
    <t>Nekilnojamojo kultūros paveldo tvarkybos darbų specialistų kvalifikacijos kėlimo kursai. Teorinių ir praktinių paskaitų ciklas „Ekspertai – specialistams“</t>
  </si>
  <si>
    <t>R- Gyventojų pasitenkinimas kultūros paveldo apsaugos paslaugų kokybe
Renginių, įskaitant kvalifikacijos kėlimo kursus, skaičius.</t>
  </si>
  <si>
    <t>72,3
(2029)
69
(2030)</t>
  </si>
  <si>
    <t xml:space="preserve">Kultūros paveldo ekspertų asociacija
</t>
  </si>
  <si>
    <t>18 450</t>
  </si>
  <si>
    <t>Veikla Nr. 1. "Pažinimo įgūdžių formavimas" projektas 1.0.1. Kultūra atrakina: paveldo pažinimas mokytojams</t>
  </si>
  <si>
    <t>Veikla Nr. 10. "Prevencijos projektų programa" projektas 10.0.1. Apsaugok ir sutaupyk: paveldo prevencinė priežiūra</t>
  </si>
  <si>
    <t>Veikla Nr. 12. "Tyrėjų ir specialistų rengimas" projektas 12.0.1. Nekilnojamojo kultūros paveldo tvarkybos darbų specialistų kvalifikacijos kėlimo kursai. Teorinių ir praktinių paskaitų ciklas „Ekspertai – specialistams“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</si>
</sst>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4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1"/>
      <color rgb="FF000000"/>
      <name val="Times New Roman"/>
      <family val="1"/>
      <charset val="186"/>
    </font>
    <font>
      <sz val="11"/>
      <name val="Times New Roman Baltic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7" fillId="0" borderId="0" xfId="0" applyFont="1"/>
    <xf numFmtId="0" fontId="8" fillId="0" borderId="2" xfId="0" applyFont="1" applyBorder="1"/>
    <xf numFmtId="0" fontId="1" fillId="0" borderId="0" xfId="0" applyFont="1"/>
    <xf numFmtId="0" fontId="4" fillId="0" borderId="0" xfId="0" applyFont="1" applyAlignment="1">
      <alignment vertical="top" wrapText="1"/>
    </xf>
    <xf numFmtId="3" fontId="4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horizontal="center" vertical="center" wrapText="1"/>
    </xf>
    <xf numFmtId="3" fontId="1" fillId="0" borderId="3" xfId="0" applyNumberFormat="1" applyFont="1" applyBorder="1" applyAlignment="1">
      <alignment vertical="top" wrapText="1"/>
    </xf>
    <xf numFmtId="0" fontId="1" fillId="0" borderId="4" xfId="0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3" fontId="4" fillId="0" borderId="6" xfId="0" applyNumberFormat="1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3" fontId="1" fillId="0" borderId="5" xfId="0" applyNumberFormat="1" applyFont="1" applyBorder="1" applyAlignment="1">
      <alignment vertical="top" wrapText="1"/>
    </xf>
    <xf numFmtId="49" fontId="1" fillId="0" borderId="5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vertical="top" wrapText="1"/>
    </xf>
    <xf numFmtId="0" fontId="5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3" fontId="1" fillId="0" borderId="20" xfId="0" applyNumberFormat="1" applyFont="1" applyBorder="1" applyAlignment="1">
      <alignment vertical="top" wrapText="1"/>
    </xf>
    <xf numFmtId="0" fontId="1" fillId="0" borderId="21" xfId="0" quotePrefix="1" applyFont="1" applyBorder="1" applyAlignment="1">
      <alignment vertical="top" wrapText="1"/>
    </xf>
    <xf numFmtId="49" fontId="1" fillId="0" borderId="20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3" fontId="1" fillId="0" borderId="21" xfId="0" applyNumberFormat="1" applyFont="1" applyBorder="1" applyAlignment="1">
      <alignment vertical="top" wrapText="1"/>
    </xf>
    <xf numFmtId="49" fontId="1" fillId="0" borderId="21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22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0" fillId="0" borderId="23" xfId="0" applyFont="1" applyBorder="1" applyAlignment="1">
      <alignment vertical="top" wrapText="1"/>
    </xf>
    <xf numFmtId="0" fontId="10" fillId="0" borderId="24" xfId="0" applyFont="1" applyBorder="1" applyAlignment="1">
      <alignment vertical="top" wrapText="1"/>
    </xf>
    <xf numFmtId="0" fontId="11" fillId="0" borderId="23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5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vertical="top" wrapText="1"/>
    </xf>
    <xf numFmtId="49" fontId="12" fillId="0" borderId="5" xfId="0" applyNumberFormat="1" applyFont="1" applyBorder="1" applyAlignment="1">
      <alignment horizontal="center" vertical="top" wrapText="1"/>
    </xf>
    <xf numFmtId="49" fontId="13" fillId="0" borderId="5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vertical="top" wrapText="1"/>
    </xf>
    <xf numFmtId="3" fontId="12" fillId="0" borderId="5" xfId="0" applyNumberFormat="1" applyFont="1" applyBorder="1" applyAlignment="1">
      <alignment horizontal="right" vertical="top" wrapText="1"/>
    </xf>
    <xf numFmtId="0" fontId="5" fillId="0" borderId="1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vertical="top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2" fillId="0" borderId="0" xfId="0" applyFont="1" applyAlignment="1">
      <alignment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F3182-62C8-4437-953B-D190790682C4}">
  <sheetPr>
    <pageSetUpPr fitToPage="1"/>
  </sheetPr>
  <dimension ref="A1:V29"/>
  <sheetViews>
    <sheetView tabSelected="1" topLeftCell="D1" zoomScale="70" zoomScaleNormal="70" workbookViewId="0">
      <pane ySplit="8" topLeftCell="A15" activePane="bottomLeft" state="frozen"/>
      <selection pane="bottomLeft" activeCell="O18" sqref="O18"/>
    </sheetView>
  </sheetViews>
  <sheetFormatPr defaultColWidth="8.88671875" defaultRowHeight="14.4" x14ac:dyDescent="0.3"/>
  <cols>
    <col min="1" max="1" width="15.5546875" style="1" customWidth="1"/>
    <col min="2" max="2" width="23.44140625" style="1" customWidth="1"/>
    <col min="3" max="3" width="18" style="1" customWidth="1"/>
    <col min="4" max="4" width="16.6640625" style="1" customWidth="1"/>
    <col min="5" max="5" width="29.33203125" style="1" customWidth="1"/>
    <col min="6" max="6" width="10.109375" style="1" customWidth="1"/>
    <col min="7" max="7" width="28.33203125" style="1" customWidth="1"/>
    <col min="8" max="8" width="11.5546875" style="1" customWidth="1"/>
    <col min="9" max="9" width="11.6640625" style="1" customWidth="1"/>
    <col min="10" max="10" width="11" style="1" customWidth="1"/>
    <col min="11" max="11" width="20.33203125" style="1" customWidth="1"/>
    <col min="12" max="12" width="12.5546875" style="1" customWidth="1"/>
    <col min="13" max="13" width="18.6640625" style="1" customWidth="1"/>
    <col min="14" max="14" width="10.6640625" style="1" customWidth="1"/>
    <col min="15" max="15" width="12.33203125" style="1" customWidth="1"/>
    <col min="16" max="16" width="19.88671875" style="1" customWidth="1"/>
    <col min="17" max="17" width="12" style="1" customWidth="1"/>
    <col min="18" max="18" width="14.6640625" style="1" customWidth="1"/>
    <col min="19" max="19" width="11" style="1" customWidth="1"/>
    <col min="20" max="20" width="11.33203125" style="1" customWidth="1"/>
    <col min="21" max="21" width="12.33203125" style="1" customWidth="1"/>
    <col min="22" max="22" width="15.33203125" style="1" customWidth="1"/>
    <col min="23" max="16384" width="8.88671875" style="1"/>
  </cols>
  <sheetData>
    <row r="1" spans="1:22" ht="15.6" x14ac:dyDescent="0.3">
      <c r="O1" s="2" t="s">
        <v>0</v>
      </c>
    </row>
    <row r="2" spans="1:22" x14ac:dyDescent="0.3">
      <c r="O2" s="3" t="s">
        <v>1</v>
      </c>
    </row>
    <row r="3" spans="1:22" ht="15.6" x14ac:dyDescent="0.3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2" ht="5.7" customHeight="1" x14ac:dyDescent="0.3"/>
    <row r="5" spans="1:22" ht="15.6" x14ac:dyDescent="0.3">
      <c r="A5" s="63" t="s">
        <v>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2" ht="9" customHeight="1" x14ac:dyDescent="0.3"/>
    <row r="7" spans="1:22" ht="26.7" customHeight="1" x14ac:dyDescent="0.3">
      <c r="A7" s="64" t="s">
        <v>3</v>
      </c>
      <c r="B7" s="56" t="s">
        <v>4</v>
      </c>
      <c r="C7" s="56" t="s">
        <v>5</v>
      </c>
      <c r="D7" s="56" t="s">
        <v>6</v>
      </c>
      <c r="E7" s="56" t="s">
        <v>7</v>
      </c>
      <c r="F7" s="56" t="s">
        <v>8</v>
      </c>
      <c r="G7" s="56" t="s">
        <v>9</v>
      </c>
      <c r="H7" s="56"/>
      <c r="I7" s="56"/>
      <c r="J7" s="56"/>
      <c r="K7" s="56" t="s">
        <v>10</v>
      </c>
      <c r="L7" s="56" t="s">
        <v>11</v>
      </c>
      <c r="M7" s="56" t="s">
        <v>12</v>
      </c>
      <c r="N7" s="56" t="s">
        <v>13</v>
      </c>
      <c r="O7" s="56" t="s">
        <v>14</v>
      </c>
      <c r="P7" s="56" t="s">
        <v>15</v>
      </c>
      <c r="Q7" s="56" t="s">
        <v>16</v>
      </c>
      <c r="R7" s="56" t="s">
        <v>17</v>
      </c>
      <c r="S7" s="56" t="s">
        <v>18</v>
      </c>
      <c r="T7" s="56" t="s">
        <v>19</v>
      </c>
      <c r="U7" s="56" t="s">
        <v>20</v>
      </c>
      <c r="V7" s="52" t="s">
        <v>21</v>
      </c>
    </row>
    <row r="8" spans="1:22" ht="71.25" customHeight="1" x14ac:dyDescent="0.3">
      <c r="A8" s="65"/>
      <c r="B8" s="57"/>
      <c r="C8" s="57"/>
      <c r="D8" s="57"/>
      <c r="E8" s="57"/>
      <c r="F8" s="57"/>
      <c r="G8" s="22" t="s">
        <v>22</v>
      </c>
      <c r="H8" s="22" t="s">
        <v>23</v>
      </c>
      <c r="I8" s="22" t="s">
        <v>24</v>
      </c>
      <c r="J8" s="22" t="s">
        <v>25</v>
      </c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3"/>
    </row>
    <row r="9" spans="1:22" ht="15" thickBot="1" x14ac:dyDescent="0.35">
      <c r="A9" s="23">
        <v>1</v>
      </c>
      <c r="B9" s="24">
        <v>2</v>
      </c>
      <c r="C9" s="24">
        <v>3</v>
      </c>
      <c r="D9" s="24">
        <v>4</v>
      </c>
      <c r="E9" s="24">
        <v>5</v>
      </c>
      <c r="F9" s="24">
        <v>6</v>
      </c>
      <c r="G9" s="24">
        <v>7</v>
      </c>
      <c r="H9" s="24">
        <v>8</v>
      </c>
      <c r="I9" s="24">
        <v>9</v>
      </c>
      <c r="J9" s="24">
        <v>10</v>
      </c>
      <c r="K9" s="24">
        <v>11</v>
      </c>
      <c r="L9" s="24">
        <v>12</v>
      </c>
      <c r="M9" s="24">
        <v>13</v>
      </c>
      <c r="N9" s="24">
        <v>14</v>
      </c>
      <c r="O9" s="24">
        <v>15</v>
      </c>
      <c r="P9" s="24">
        <v>16</v>
      </c>
      <c r="Q9" s="24">
        <v>17</v>
      </c>
      <c r="R9" s="24">
        <v>18</v>
      </c>
      <c r="S9" s="24">
        <v>19</v>
      </c>
      <c r="T9" s="24">
        <v>20</v>
      </c>
      <c r="U9" s="24">
        <v>21</v>
      </c>
      <c r="V9" s="25">
        <v>22</v>
      </c>
    </row>
    <row r="10" spans="1:22" ht="110.4" x14ac:dyDescent="0.3">
      <c r="A10" s="34" t="s">
        <v>107</v>
      </c>
      <c r="B10" s="34" t="s">
        <v>26</v>
      </c>
      <c r="C10" s="35" t="s">
        <v>27</v>
      </c>
      <c r="D10" s="35" t="s">
        <v>38</v>
      </c>
      <c r="E10" s="35" t="s">
        <v>59</v>
      </c>
      <c r="F10" s="35" t="s">
        <v>29</v>
      </c>
      <c r="G10" s="30" t="s">
        <v>60</v>
      </c>
      <c r="H10" s="30" t="s">
        <v>40</v>
      </c>
      <c r="I10" s="30" t="s">
        <v>41</v>
      </c>
      <c r="J10" s="30" t="s">
        <v>42</v>
      </c>
      <c r="K10" s="35" t="s">
        <v>31</v>
      </c>
      <c r="L10" s="35" t="s">
        <v>32</v>
      </c>
      <c r="M10" s="35" t="s">
        <v>33</v>
      </c>
      <c r="N10" s="35" t="s">
        <v>34</v>
      </c>
      <c r="O10" s="36">
        <v>189000</v>
      </c>
      <c r="P10" s="36">
        <v>189000</v>
      </c>
      <c r="Q10" s="35"/>
      <c r="R10" s="32" t="s">
        <v>61</v>
      </c>
      <c r="S10" s="37" t="s">
        <v>36</v>
      </c>
      <c r="T10" s="37" t="s">
        <v>57</v>
      </c>
      <c r="U10" s="37"/>
      <c r="V10" s="35" t="s">
        <v>37</v>
      </c>
    </row>
    <row r="11" spans="1:22" ht="154.19999999999999" customHeight="1" x14ac:dyDescent="0.3">
      <c r="A11" s="34" t="s">
        <v>108</v>
      </c>
      <c r="B11" s="39" t="s">
        <v>63</v>
      </c>
      <c r="C11" s="34" t="s">
        <v>27</v>
      </c>
      <c r="D11" s="34" t="s">
        <v>38</v>
      </c>
      <c r="E11" s="34" t="s">
        <v>64</v>
      </c>
      <c r="F11" s="34" t="s">
        <v>29</v>
      </c>
      <c r="G11" s="34" t="s">
        <v>39</v>
      </c>
      <c r="H11" s="34" t="s">
        <v>40</v>
      </c>
      <c r="I11" s="34" t="s">
        <v>41</v>
      </c>
      <c r="J11" s="34" t="s">
        <v>65</v>
      </c>
      <c r="K11" s="34" t="s">
        <v>66</v>
      </c>
      <c r="L11" s="34" t="s">
        <v>43</v>
      </c>
      <c r="M11" s="34" t="s">
        <v>33</v>
      </c>
      <c r="N11" s="34" t="s">
        <v>34</v>
      </c>
      <c r="O11" s="11">
        <v>189000</v>
      </c>
      <c r="P11" s="11">
        <v>189000</v>
      </c>
      <c r="Q11" s="11"/>
      <c r="R11" s="29" t="s">
        <v>67</v>
      </c>
      <c r="S11" s="38" t="s">
        <v>36</v>
      </c>
      <c r="T11" s="38" t="s">
        <v>57</v>
      </c>
      <c r="U11" s="38"/>
      <c r="V11" s="21" t="s">
        <v>37</v>
      </c>
    </row>
    <row r="12" spans="1:22" ht="128.4" customHeight="1" x14ac:dyDescent="0.3">
      <c r="A12" s="34" t="s">
        <v>109</v>
      </c>
      <c r="B12" s="40" t="s">
        <v>68</v>
      </c>
      <c r="C12" s="30" t="s">
        <v>48</v>
      </c>
      <c r="D12" s="35" t="s">
        <v>69</v>
      </c>
      <c r="E12" s="30" t="s">
        <v>70</v>
      </c>
      <c r="F12" s="35" t="s">
        <v>29</v>
      </c>
      <c r="G12" s="30" t="s">
        <v>51</v>
      </c>
      <c r="H12" s="30" t="s">
        <v>52</v>
      </c>
      <c r="I12" s="30" t="s">
        <v>53</v>
      </c>
      <c r="J12" s="30" t="s">
        <v>54</v>
      </c>
      <c r="K12" s="35" t="s">
        <v>71</v>
      </c>
      <c r="L12" s="35" t="s">
        <v>32</v>
      </c>
      <c r="M12" s="35" t="s">
        <v>32</v>
      </c>
      <c r="N12" s="35" t="s">
        <v>34</v>
      </c>
      <c r="O12" s="36">
        <v>17000</v>
      </c>
      <c r="P12" s="36">
        <v>17000</v>
      </c>
      <c r="Q12" s="35" t="s">
        <v>56</v>
      </c>
      <c r="R12" s="30" t="s">
        <v>72</v>
      </c>
      <c r="S12" s="37" t="s">
        <v>62</v>
      </c>
      <c r="T12" s="37" t="s">
        <v>57</v>
      </c>
      <c r="U12" s="35" t="s">
        <v>56</v>
      </c>
      <c r="V12" s="30" t="s">
        <v>37</v>
      </c>
    </row>
    <row r="13" spans="1:22" ht="132.6" customHeight="1" x14ac:dyDescent="0.3">
      <c r="A13" s="34" t="s">
        <v>110</v>
      </c>
      <c r="B13" s="41" t="s">
        <v>73</v>
      </c>
      <c r="C13" s="30" t="s">
        <v>48</v>
      </c>
      <c r="D13" s="29" t="s">
        <v>69</v>
      </c>
      <c r="E13" s="30" t="s">
        <v>70</v>
      </c>
      <c r="F13" s="30" t="s">
        <v>29</v>
      </c>
      <c r="G13" s="30" t="s">
        <v>51</v>
      </c>
      <c r="H13" s="30" t="s">
        <v>52</v>
      </c>
      <c r="I13" s="30" t="s">
        <v>53</v>
      </c>
      <c r="J13" s="30" t="s">
        <v>54</v>
      </c>
      <c r="K13" s="30" t="s">
        <v>74</v>
      </c>
      <c r="L13" s="30" t="s">
        <v>32</v>
      </c>
      <c r="M13" s="30" t="s">
        <v>32</v>
      </c>
      <c r="N13" s="30" t="s">
        <v>34</v>
      </c>
      <c r="O13" s="31">
        <v>17000</v>
      </c>
      <c r="P13" s="31">
        <v>17000</v>
      </c>
      <c r="Q13" s="30" t="s">
        <v>56</v>
      </c>
      <c r="R13" s="30" t="s">
        <v>75</v>
      </c>
      <c r="S13" s="37" t="s">
        <v>62</v>
      </c>
      <c r="T13" s="37" t="s">
        <v>57</v>
      </c>
      <c r="U13" s="30" t="s">
        <v>56</v>
      </c>
      <c r="V13" s="30" t="s">
        <v>37</v>
      </c>
    </row>
    <row r="14" spans="1:22" ht="130.19999999999999" customHeight="1" x14ac:dyDescent="0.3">
      <c r="A14" s="34" t="s">
        <v>111</v>
      </c>
      <c r="B14" s="40" t="s">
        <v>76</v>
      </c>
      <c r="C14" s="30" t="s">
        <v>48</v>
      </c>
      <c r="D14" s="30" t="s">
        <v>69</v>
      </c>
      <c r="E14" s="30" t="s">
        <v>70</v>
      </c>
      <c r="F14" s="30" t="s">
        <v>29</v>
      </c>
      <c r="G14" s="30" t="s">
        <v>51</v>
      </c>
      <c r="H14" s="30" t="s">
        <v>52</v>
      </c>
      <c r="I14" s="30" t="s">
        <v>53</v>
      </c>
      <c r="J14" s="30" t="s">
        <v>54</v>
      </c>
      <c r="K14" s="30" t="s">
        <v>77</v>
      </c>
      <c r="L14" s="30" t="s">
        <v>32</v>
      </c>
      <c r="M14" s="30" t="s">
        <v>32</v>
      </c>
      <c r="N14" s="30" t="s">
        <v>34</v>
      </c>
      <c r="O14" s="31">
        <v>17000</v>
      </c>
      <c r="P14" s="31">
        <v>17000</v>
      </c>
      <c r="Q14" s="30" t="s">
        <v>56</v>
      </c>
      <c r="R14" s="30" t="s">
        <v>78</v>
      </c>
      <c r="S14" s="37" t="s">
        <v>62</v>
      </c>
      <c r="T14" s="37" t="s">
        <v>57</v>
      </c>
      <c r="U14" s="30" t="s">
        <v>56</v>
      </c>
      <c r="V14" s="30" t="s">
        <v>37</v>
      </c>
    </row>
    <row r="15" spans="1:22" ht="130.94999999999999" customHeight="1" x14ac:dyDescent="0.3">
      <c r="A15" s="34" t="s">
        <v>112</v>
      </c>
      <c r="B15" s="42" t="s">
        <v>79</v>
      </c>
      <c r="C15" s="30" t="s">
        <v>48</v>
      </c>
      <c r="D15" s="30" t="s">
        <v>69</v>
      </c>
      <c r="E15" s="30" t="s">
        <v>70</v>
      </c>
      <c r="F15" s="30" t="s">
        <v>29</v>
      </c>
      <c r="G15" s="30" t="s">
        <v>51</v>
      </c>
      <c r="H15" s="30" t="s">
        <v>52</v>
      </c>
      <c r="I15" s="30" t="s">
        <v>53</v>
      </c>
      <c r="J15" s="30" t="s">
        <v>54</v>
      </c>
      <c r="K15" s="30" t="s">
        <v>80</v>
      </c>
      <c r="L15" s="30" t="s">
        <v>32</v>
      </c>
      <c r="M15" s="30" t="s">
        <v>32</v>
      </c>
      <c r="N15" s="30" t="s">
        <v>34</v>
      </c>
      <c r="O15" s="31">
        <v>17000</v>
      </c>
      <c r="P15" s="31">
        <v>17000</v>
      </c>
      <c r="Q15" s="30" t="s">
        <v>56</v>
      </c>
      <c r="R15" s="30" t="s">
        <v>81</v>
      </c>
      <c r="S15" s="37" t="s">
        <v>62</v>
      </c>
      <c r="T15" s="37" t="s">
        <v>57</v>
      </c>
      <c r="U15" s="30" t="s">
        <v>56</v>
      </c>
      <c r="V15" s="30" t="s">
        <v>37</v>
      </c>
    </row>
    <row r="16" spans="1:22" ht="129" customHeight="1" x14ac:dyDescent="0.3">
      <c r="A16" s="34" t="s">
        <v>113</v>
      </c>
      <c r="B16" s="43" t="s">
        <v>82</v>
      </c>
      <c r="C16" s="30" t="s">
        <v>48</v>
      </c>
      <c r="D16" s="30" t="s">
        <v>69</v>
      </c>
      <c r="E16" s="30" t="s">
        <v>70</v>
      </c>
      <c r="F16" s="30" t="s">
        <v>29</v>
      </c>
      <c r="G16" s="30" t="s">
        <v>51</v>
      </c>
      <c r="H16" s="30" t="s">
        <v>52</v>
      </c>
      <c r="I16" s="30" t="s">
        <v>53</v>
      </c>
      <c r="J16" s="30" t="s">
        <v>54</v>
      </c>
      <c r="K16" s="30" t="s">
        <v>83</v>
      </c>
      <c r="L16" s="30" t="s">
        <v>32</v>
      </c>
      <c r="M16" s="30" t="s">
        <v>32</v>
      </c>
      <c r="N16" s="30" t="s">
        <v>34</v>
      </c>
      <c r="O16" s="31">
        <v>17000</v>
      </c>
      <c r="P16" s="31">
        <v>17000</v>
      </c>
      <c r="Q16" s="30" t="s">
        <v>56</v>
      </c>
      <c r="R16" s="30" t="s">
        <v>84</v>
      </c>
      <c r="S16" s="37" t="s">
        <v>62</v>
      </c>
      <c r="T16" s="37" t="s">
        <v>57</v>
      </c>
      <c r="U16" s="30" t="s">
        <v>56</v>
      </c>
      <c r="V16" s="30" t="s">
        <v>37</v>
      </c>
    </row>
    <row r="17" spans="1:22" ht="82.8" x14ac:dyDescent="0.3">
      <c r="A17" s="34" t="s">
        <v>114</v>
      </c>
      <c r="B17" s="29" t="s">
        <v>47</v>
      </c>
      <c r="C17" s="30" t="s">
        <v>48</v>
      </c>
      <c r="D17" s="30" t="s">
        <v>49</v>
      </c>
      <c r="E17" s="30" t="s">
        <v>50</v>
      </c>
      <c r="F17" s="30" t="s">
        <v>29</v>
      </c>
      <c r="G17" s="30" t="s">
        <v>51</v>
      </c>
      <c r="H17" s="30" t="s">
        <v>52</v>
      </c>
      <c r="I17" s="30" t="s">
        <v>53</v>
      </c>
      <c r="J17" s="30" t="s">
        <v>54</v>
      </c>
      <c r="K17" s="30" t="s">
        <v>55</v>
      </c>
      <c r="L17" s="30" t="s">
        <v>32</v>
      </c>
      <c r="M17" s="30" t="s">
        <v>32</v>
      </c>
      <c r="N17" s="30" t="s">
        <v>34</v>
      </c>
      <c r="O17" s="31">
        <v>300000</v>
      </c>
      <c r="P17" s="31">
        <v>300000</v>
      </c>
      <c r="Q17" s="30" t="s">
        <v>56</v>
      </c>
      <c r="R17" s="29" t="s">
        <v>94</v>
      </c>
      <c r="S17" s="33" t="s">
        <v>62</v>
      </c>
      <c r="T17" s="33" t="s">
        <v>57</v>
      </c>
      <c r="U17" s="33" t="s">
        <v>56</v>
      </c>
      <c r="V17" s="30" t="s">
        <v>58</v>
      </c>
    </row>
    <row r="18" spans="1:22" ht="110.4" x14ac:dyDescent="0.3">
      <c r="A18" s="34" t="s">
        <v>115</v>
      </c>
      <c r="B18" s="34" t="s">
        <v>85</v>
      </c>
      <c r="C18" s="30" t="s">
        <v>48</v>
      </c>
      <c r="D18" s="30" t="s">
        <v>69</v>
      </c>
      <c r="E18" s="34" t="s">
        <v>86</v>
      </c>
      <c r="F18" s="34" t="s">
        <v>29</v>
      </c>
      <c r="G18" s="30" t="s">
        <v>51</v>
      </c>
      <c r="H18" s="30" t="s">
        <v>52</v>
      </c>
      <c r="I18" s="30" t="s">
        <v>53</v>
      </c>
      <c r="J18" s="30" t="s">
        <v>54</v>
      </c>
      <c r="K18" s="34" t="s">
        <v>87</v>
      </c>
      <c r="L18" s="30" t="s">
        <v>32</v>
      </c>
      <c r="M18" s="30" t="s">
        <v>32</v>
      </c>
      <c r="N18" s="30" t="s">
        <v>34</v>
      </c>
      <c r="O18" s="11">
        <v>1834000</v>
      </c>
      <c r="P18" s="11">
        <v>1834000</v>
      </c>
      <c r="Q18" s="11"/>
      <c r="R18" s="29" t="s">
        <v>88</v>
      </c>
      <c r="S18" s="38" t="s">
        <v>36</v>
      </c>
      <c r="T18" s="38" t="s">
        <v>57</v>
      </c>
      <c r="U18" s="38"/>
      <c r="V18" s="21" t="s">
        <v>89</v>
      </c>
    </row>
    <row r="19" spans="1:22" ht="96.6" x14ac:dyDescent="0.3">
      <c r="A19" s="34" t="s">
        <v>116</v>
      </c>
      <c r="B19" s="34" t="s">
        <v>90</v>
      </c>
      <c r="C19" s="30" t="s">
        <v>48</v>
      </c>
      <c r="D19" s="30" t="s">
        <v>69</v>
      </c>
      <c r="E19" s="34" t="s">
        <v>91</v>
      </c>
      <c r="F19" s="34" t="s">
        <v>29</v>
      </c>
      <c r="G19" s="30" t="s">
        <v>51</v>
      </c>
      <c r="H19" s="30" t="s">
        <v>52</v>
      </c>
      <c r="I19" s="30" t="s">
        <v>53</v>
      </c>
      <c r="J19" s="30" t="s">
        <v>54</v>
      </c>
      <c r="K19" s="44" t="s">
        <v>92</v>
      </c>
      <c r="L19" s="30" t="s">
        <v>32</v>
      </c>
      <c r="M19" s="30" t="s">
        <v>32</v>
      </c>
      <c r="N19" s="34" t="s">
        <v>93</v>
      </c>
      <c r="O19" s="11">
        <v>108000</v>
      </c>
      <c r="P19" s="11">
        <v>108000</v>
      </c>
      <c r="Q19" s="11"/>
      <c r="R19" s="29" t="s">
        <v>94</v>
      </c>
      <c r="S19" s="38" t="s">
        <v>57</v>
      </c>
      <c r="T19" s="38" t="s">
        <v>95</v>
      </c>
      <c r="U19" s="38"/>
      <c r="V19" s="21" t="s">
        <v>89</v>
      </c>
    </row>
    <row r="20" spans="1:22" ht="82.8" x14ac:dyDescent="0.3">
      <c r="A20" s="34" t="s">
        <v>117</v>
      </c>
      <c r="B20" s="45" t="s">
        <v>120</v>
      </c>
      <c r="C20" s="45" t="s">
        <v>121</v>
      </c>
      <c r="D20" s="45" t="s">
        <v>122</v>
      </c>
      <c r="E20" s="45" t="s">
        <v>140</v>
      </c>
      <c r="F20" s="46" t="s">
        <v>29</v>
      </c>
      <c r="G20" s="45" t="s">
        <v>123</v>
      </c>
      <c r="H20" s="45" t="s">
        <v>124</v>
      </c>
      <c r="I20" s="45" t="s">
        <v>125</v>
      </c>
      <c r="J20" s="45" t="s">
        <v>126</v>
      </c>
      <c r="K20" s="45" t="s">
        <v>127</v>
      </c>
      <c r="L20" s="45" t="s">
        <v>32</v>
      </c>
      <c r="M20" s="45" t="s">
        <v>32</v>
      </c>
      <c r="N20" s="45" t="s">
        <v>34</v>
      </c>
      <c r="O20" s="47">
        <v>21000</v>
      </c>
      <c r="P20" s="47">
        <v>21000</v>
      </c>
      <c r="Q20" s="46" t="s">
        <v>35</v>
      </c>
      <c r="R20" s="46" t="s">
        <v>35</v>
      </c>
      <c r="S20" s="48" t="s">
        <v>128</v>
      </c>
      <c r="T20" s="48" t="s">
        <v>128</v>
      </c>
      <c r="U20" s="49"/>
      <c r="V20" s="50" t="s">
        <v>129</v>
      </c>
    </row>
    <row r="21" spans="1:22" ht="82.8" x14ac:dyDescent="0.3">
      <c r="A21" s="34" t="s">
        <v>118</v>
      </c>
      <c r="B21" s="45" t="s">
        <v>130</v>
      </c>
      <c r="C21" s="45" t="s">
        <v>121</v>
      </c>
      <c r="D21" s="45" t="s">
        <v>122</v>
      </c>
      <c r="E21" s="45" t="s">
        <v>141</v>
      </c>
      <c r="F21" s="46" t="s">
        <v>29</v>
      </c>
      <c r="G21" s="45" t="s">
        <v>131</v>
      </c>
      <c r="H21" s="45" t="s">
        <v>132</v>
      </c>
      <c r="I21" s="45" t="s">
        <v>53</v>
      </c>
      <c r="J21" s="45" t="s">
        <v>133</v>
      </c>
      <c r="K21" s="45" t="s">
        <v>134</v>
      </c>
      <c r="L21" s="45" t="s">
        <v>32</v>
      </c>
      <c r="M21" s="45" t="s">
        <v>32</v>
      </c>
      <c r="N21" s="45" t="s">
        <v>34</v>
      </c>
      <c r="O21" s="47">
        <v>42300</v>
      </c>
      <c r="P21" s="47">
        <v>42300</v>
      </c>
      <c r="Q21" s="46" t="s">
        <v>35</v>
      </c>
      <c r="R21" s="46" t="s">
        <v>35</v>
      </c>
      <c r="S21" s="48" t="s">
        <v>128</v>
      </c>
      <c r="T21" s="48" t="s">
        <v>128</v>
      </c>
      <c r="U21" s="49"/>
      <c r="V21" s="50" t="s">
        <v>129</v>
      </c>
    </row>
    <row r="22" spans="1:22" ht="116.4" customHeight="1" thickBot="1" x14ac:dyDescent="0.35">
      <c r="A22" s="34" t="s">
        <v>119</v>
      </c>
      <c r="B22" s="45" t="s">
        <v>135</v>
      </c>
      <c r="C22" s="45" t="s">
        <v>121</v>
      </c>
      <c r="D22" s="45" t="s">
        <v>122</v>
      </c>
      <c r="E22" s="45" t="s">
        <v>142</v>
      </c>
      <c r="F22" s="46" t="s">
        <v>29</v>
      </c>
      <c r="G22" s="45" t="s">
        <v>136</v>
      </c>
      <c r="H22" s="45" t="s">
        <v>124</v>
      </c>
      <c r="I22" s="45" t="s">
        <v>125</v>
      </c>
      <c r="J22" s="45" t="s">
        <v>137</v>
      </c>
      <c r="K22" s="45" t="s">
        <v>138</v>
      </c>
      <c r="L22" s="45" t="s">
        <v>32</v>
      </c>
      <c r="M22" s="45" t="s">
        <v>32</v>
      </c>
      <c r="N22" s="45" t="s">
        <v>34</v>
      </c>
      <c r="O22" s="51" t="s">
        <v>139</v>
      </c>
      <c r="P22" s="51" t="s">
        <v>139</v>
      </c>
      <c r="Q22" s="47"/>
      <c r="R22" s="46" t="s">
        <v>35</v>
      </c>
      <c r="S22" s="48" t="s">
        <v>128</v>
      </c>
      <c r="T22" s="48" t="s">
        <v>128</v>
      </c>
      <c r="U22" s="49"/>
      <c r="V22" s="50" t="s">
        <v>129</v>
      </c>
    </row>
    <row r="23" spans="1:22" s="4" customFormat="1" ht="16.2" thickBot="1" x14ac:dyDescent="0.35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60"/>
      <c r="N23" s="20" t="s">
        <v>44</v>
      </c>
      <c r="O23" s="16">
        <f>SUM(O10:O22)</f>
        <v>2768300</v>
      </c>
      <c r="P23" s="16">
        <f>SUM(P10:P22)</f>
        <v>2768300</v>
      </c>
      <c r="Q23" s="16">
        <f>SUM(Q10:Q22)</f>
        <v>0</v>
      </c>
      <c r="R23" s="59"/>
      <c r="S23" s="59"/>
      <c r="T23" s="59"/>
      <c r="U23" s="59"/>
      <c r="V23" s="61"/>
    </row>
    <row r="24" spans="1:22" s="4" customFormat="1" ht="15.6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8"/>
      <c r="P24" s="8"/>
      <c r="Q24" s="7"/>
      <c r="R24" s="7"/>
      <c r="S24" s="9"/>
      <c r="T24" s="9"/>
      <c r="U24" s="10"/>
      <c r="V24" s="9"/>
    </row>
    <row r="25" spans="1:22" s="4" customFormat="1" ht="15.6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8"/>
      <c r="P25" s="8"/>
      <c r="Q25" s="7"/>
      <c r="R25" s="7"/>
      <c r="S25" s="9"/>
      <c r="T25" s="9"/>
      <c r="U25" s="10"/>
      <c r="V25" s="9"/>
    </row>
    <row r="26" spans="1:22" ht="159" customHeight="1" x14ac:dyDescent="0.3">
      <c r="A26" s="54" t="s">
        <v>45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</row>
    <row r="27" spans="1:22" ht="16.2" thickBot="1" x14ac:dyDescent="0.35">
      <c r="A27" s="3"/>
      <c r="H27" s="5"/>
      <c r="I27" s="5"/>
      <c r="J27" s="5"/>
      <c r="K27" s="5"/>
      <c r="L27" s="5"/>
      <c r="M27" s="5"/>
    </row>
    <row r="28" spans="1:22" x14ac:dyDescent="0.3">
      <c r="A28" s="3"/>
    </row>
    <row r="29" spans="1:22" x14ac:dyDescent="0.3">
      <c r="A29" s="6"/>
    </row>
  </sheetData>
  <mergeCells count="24">
    <mergeCell ref="A3:U3"/>
    <mergeCell ref="A5:U5"/>
    <mergeCell ref="A7:A8"/>
    <mergeCell ref="B7:B8"/>
    <mergeCell ref="C7:C8"/>
    <mergeCell ref="D7:D8"/>
    <mergeCell ref="E7:E8"/>
    <mergeCell ref="F7:F8"/>
    <mergeCell ref="G7:J7"/>
    <mergeCell ref="K7:K8"/>
    <mergeCell ref="V7:V8"/>
    <mergeCell ref="A26:U26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A23:M23"/>
    <mergeCell ref="R23:V23"/>
  </mergeCells>
  <pageMargins left="0.09" right="0.12" top="0.75" bottom="0.75" header="0.3" footer="0.3"/>
  <pageSetup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0B0FE-DCBE-442D-948C-C4C961D4E7DC}">
  <sheetPr>
    <pageSetUpPr fitToPage="1"/>
  </sheetPr>
  <dimension ref="A1:V16"/>
  <sheetViews>
    <sheetView zoomScale="70" zoomScaleNormal="70" workbookViewId="0">
      <pane ySplit="8" topLeftCell="A9" activePane="bottomLeft" state="frozen"/>
      <selection pane="bottomLeft" activeCell="B10" sqref="B10"/>
    </sheetView>
  </sheetViews>
  <sheetFormatPr defaultColWidth="8.88671875" defaultRowHeight="14.4" x14ac:dyDescent="0.3"/>
  <cols>
    <col min="1" max="1" width="18" style="1" customWidth="1"/>
    <col min="2" max="2" width="27.33203125" style="1" customWidth="1"/>
    <col min="3" max="3" width="15.44140625" style="1" customWidth="1"/>
    <col min="4" max="4" width="16.6640625" style="1" customWidth="1"/>
    <col min="5" max="5" width="27" style="1" customWidth="1"/>
    <col min="6" max="6" width="10.109375" style="1" customWidth="1"/>
    <col min="7" max="7" width="17.6640625" style="1" customWidth="1"/>
    <col min="8" max="8" width="11.5546875" style="1" customWidth="1"/>
    <col min="9" max="9" width="11.6640625" style="1" customWidth="1"/>
    <col min="10" max="10" width="11" style="1" customWidth="1"/>
    <col min="11" max="11" width="11.44140625" style="1" customWidth="1"/>
    <col min="12" max="12" width="12.5546875" style="1" customWidth="1"/>
    <col min="13" max="13" width="20.88671875" style="1" customWidth="1"/>
    <col min="14" max="14" width="11.44140625" style="1" customWidth="1"/>
    <col min="15" max="15" width="14.6640625" style="1" customWidth="1"/>
    <col min="16" max="16" width="17.109375" style="1" customWidth="1"/>
    <col min="17" max="17" width="13" style="1" customWidth="1"/>
    <col min="18" max="18" width="10.88671875" style="1" customWidth="1"/>
    <col min="19" max="19" width="11.5546875" style="1" customWidth="1"/>
    <col min="20" max="20" width="13.5546875" style="1" customWidth="1"/>
    <col min="21" max="21" width="12.33203125" style="1" customWidth="1"/>
    <col min="22" max="22" width="15.33203125" style="1" customWidth="1"/>
    <col min="23" max="16384" width="8.88671875" style="1"/>
  </cols>
  <sheetData>
    <row r="1" spans="1:22" ht="15.6" x14ac:dyDescent="0.3">
      <c r="O1" s="2" t="s">
        <v>0</v>
      </c>
    </row>
    <row r="2" spans="1:22" x14ac:dyDescent="0.3">
      <c r="O2" s="3" t="s">
        <v>1</v>
      </c>
    </row>
    <row r="3" spans="1:22" ht="15.6" x14ac:dyDescent="0.3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2" ht="5.7" customHeight="1" x14ac:dyDescent="0.3"/>
    <row r="5" spans="1:22" ht="15.6" x14ac:dyDescent="0.3">
      <c r="A5" s="63" t="s">
        <v>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2" ht="9" customHeight="1" x14ac:dyDescent="0.3"/>
    <row r="7" spans="1:22" ht="26.7" customHeight="1" x14ac:dyDescent="0.3">
      <c r="A7" s="64" t="s">
        <v>3</v>
      </c>
      <c r="B7" s="56" t="s">
        <v>4</v>
      </c>
      <c r="C7" s="56" t="s">
        <v>5</v>
      </c>
      <c r="D7" s="56" t="s">
        <v>6</v>
      </c>
      <c r="E7" s="56" t="s">
        <v>7</v>
      </c>
      <c r="F7" s="56" t="s">
        <v>8</v>
      </c>
      <c r="G7" s="56" t="s">
        <v>9</v>
      </c>
      <c r="H7" s="56"/>
      <c r="I7" s="56"/>
      <c r="J7" s="56"/>
      <c r="K7" s="56" t="s">
        <v>10</v>
      </c>
      <c r="L7" s="56" t="s">
        <v>11</v>
      </c>
      <c r="M7" s="56" t="s">
        <v>12</v>
      </c>
      <c r="N7" s="56" t="s">
        <v>13</v>
      </c>
      <c r="O7" s="56" t="s">
        <v>14</v>
      </c>
      <c r="P7" s="56" t="s">
        <v>15</v>
      </c>
      <c r="Q7" s="56" t="s">
        <v>16</v>
      </c>
      <c r="R7" s="56" t="s">
        <v>17</v>
      </c>
      <c r="S7" s="56" t="s">
        <v>18</v>
      </c>
      <c r="T7" s="56" t="s">
        <v>19</v>
      </c>
      <c r="U7" s="56" t="s">
        <v>20</v>
      </c>
      <c r="V7" s="52" t="s">
        <v>21</v>
      </c>
    </row>
    <row r="8" spans="1:22" ht="95.25" customHeight="1" x14ac:dyDescent="0.3">
      <c r="A8" s="65"/>
      <c r="B8" s="57"/>
      <c r="C8" s="57"/>
      <c r="D8" s="57"/>
      <c r="E8" s="57"/>
      <c r="F8" s="57"/>
      <c r="G8" s="22" t="s">
        <v>22</v>
      </c>
      <c r="H8" s="22" t="s">
        <v>23</v>
      </c>
      <c r="I8" s="22" t="s">
        <v>24</v>
      </c>
      <c r="J8" s="22" t="s">
        <v>25</v>
      </c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3"/>
    </row>
    <row r="9" spans="1:22" x14ac:dyDescent="0.3">
      <c r="A9" s="23">
        <v>1</v>
      </c>
      <c r="B9" s="24">
        <v>2</v>
      </c>
      <c r="C9" s="24">
        <v>3</v>
      </c>
      <c r="D9" s="24">
        <v>4</v>
      </c>
      <c r="E9" s="24">
        <v>5</v>
      </c>
      <c r="F9" s="24">
        <v>6</v>
      </c>
      <c r="G9" s="24">
        <v>7</v>
      </c>
      <c r="H9" s="24">
        <v>8</v>
      </c>
      <c r="I9" s="24">
        <v>9</v>
      </c>
      <c r="J9" s="24">
        <v>10</v>
      </c>
      <c r="K9" s="24">
        <v>11</v>
      </c>
      <c r="L9" s="24">
        <v>12</v>
      </c>
      <c r="M9" s="24">
        <v>13</v>
      </c>
      <c r="N9" s="24">
        <v>14</v>
      </c>
      <c r="O9" s="24">
        <v>15</v>
      </c>
      <c r="P9" s="24">
        <v>16</v>
      </c>
      <c r="Q9" s="24">
        <v>17</v>
      </c>
      <c r="R9" s="24">
        <v>18</v>
      </c>
      <c r="S9" s="24">
        <v>19</v>
      </c>
      <c r="T9" s="24">
        <v>20</v>
      </c>
      <c r="U9" s="24">
        <v>21</v>
      </c>
      <c r="V9" s="25">
        <v>22</v>
      </c>
    </row>
    <row r="10" spans="1:22" ht="135" customHeight="1" x14ac:dyDescent="0.3">
      <c r="A10" s="12"/>
      <c r="B10" s="12" t="s">
        <v>96</v>
      </c>
      <c r="C10" s="12" t="s">
        <v>27</v>
      </c>
      <c r="D10" s="12" t="s">
        <v>28</v>
      </c>
      <c r="E10" s="12" t="s">
        <v>97</v>
      </c>
      <c r="F10" s="12" t="s">
        <v>29</v>
      </c>
      <c r="G10" s="12" t="s">
        <v>30</v>
      </c>
      <c r="H10" s="12" t="s">
        <v>98</v>
      </c>
      <c r="I10" s="12" t="s">
        <v>99</v>
      </c>
      <c r="J10" s="12" t="s">
        <v>100</v>
      </c>
      <c r="K10" s="12" t="s">
        <v>66</v>
      </c>
      <c r="L10" s="12" t="s">
        <v>32</v>
      </c>
      <c r="M10" s="12" t="s">
        <v>33</v>
      </c>
      <c r="N10" s="12" t="s">
        <v>34</v>
      </c>
      <c r="O10" s="14">
        <v>1300000</v>
      </c>
      <c r="P10" s="14">
        <v>1300000</v>
      </c>
      <c r="Q10" s="13"/>
      <c r="R10" s="28" t="s">
        <v>35</v>
      </c>
      <c r="S10" s="27">
        <v>46692</v>
      </c>
      <c r="T10" s="27">
        <v>46753</v>
      </c>
      <c r="U10" s="12"/>
      <c r="V10" s="19" t="s">
        <v>37</v>
      </c>
    </row>
    <row r="11" spans="1:22" ht="120.75" customHeight="1" x14ac:dyDescent="0.3">
      <c r="A11" s="17"/>
      <c r="B11" s="17" t="s">
        <v>101</v>
      </c>
      <c r="C11" s="17" t="s">
        <v>27</v>
      </c>
      <c r="D11" s="17" t="s">
        <v>28</v>
      </c>
      <c r="E11" s="17" t="s">
        <v>102</v>
      </c>
      <c r="F11" s="17" t="s">
        <v>29</v>
      </c>
      <c r="G11" s="17" t="s">
        <v>30</v>
      </c>
      <c r="H11" s="17" t="s">
        <v>98</v>
      </c>
      <c r="I11" s="17" t="s">
        <v>99</v>
      </c>
      <c r="J11" s="17" t="s">
        <v>103</v>
      </c>
      <c r="K11" s="17" t="s">
        <v>104</v>
      </c>
      <c r="L11" s="17" t="s">
        <v>32</v>
      </c>
      <c r="M11" s="17" t="s">
        <v>33</v>
      </c>
      <c r="N11" s="17" t="s">
        <v>34</v>
      </c>
      <c r="O11" s="18">
        <v>800000</v>
      </c>
      <c r="P11" s="18">
        <v>800000</v>
      </c>
      <c r="Q11" s="18"/>
      <c r="R11" s="28" t="s">
        <v>35</v>
      </c>
      <c r="S11" s="26" t="s">
        <v>105</v>
      </c>
      <c r="T11" s="26" t="s">
        <v>106</v>
      </c>
      <c r="U11" s="19"/>
      <c r="V11" s="19" t="s">
        <v>37</v>
      </c>
    </row>
    <row r="12" spans="1:22" s="4" customFormat="1" ht="15.6" x14ac:dyDescent="0.3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60"/>
      <c r="N12" s="15" t="s">
        <v>44</v>
      </c>
      <c r="O12" s="16">
        <f>SUM(O10:O11)</f>
        <v>2100000</v>
      </c>
      <c r="P12" s="16">
        <f>SUM(P10:P11)</f>
        <v>2100000</v>
      </c>
      <c r="Q12" s="16">
        <f>SUM(Q10:Q11)</f>
        <v>0</v>
      </c>
      <c r="R12" s="59"/>
      <c r="S12" s="59"/>
      <c r="T12" s="59"/>
      <c r="U12" s="59"/>
      <c r="V12" s="61"/>
    </row>
    <row r="13" spans="1:22" ht="159" customHeight="1" x14ac:dyDescent="0.3">
      <c r="A13" s="66" t="s">
        <v>45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</row>
    <row r="14" spans="1:22" ht="15.6" x14ac:dyDescent="0.3">
      <c r="A14" s="3"/>
      <c r="G14" s="1" t="s">
        <v>46</v>
      </c>
      <c r="H14" s="5"/>
      <c r="I14" s="5"/>
      <c r="J14" s="5"/>
      <c r="K14" s="5"/>
      <c r="L14" s="5"/>
      <c r="M14" s="5"/>
    </row>
    <row r="15" spans="1:22" x14ac:dyDescent="0.3">
      <c r="A15" s="3"/>
    </row>
    <row r="16" spans="1:22" x14ac:dyDescent="0.3">
      <c r="A16" s="6"/>
    </row>
  </sheetData>
  <mergeCells count="24">
    <mergeCell ref="V7:V8"/>
    <mergeCell ref="A13:U13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A12:M12"/>
    <mergeCell ref="R12:V12"/>
    <mergeCell ref="A3:U3"/>
    <mergeCell ref="A5:U5"/>
    <mergeCell ref="A7:A8"/>
    <mergeCell ref="B7:B8"/>
    <mergeCell ref="C7:C8"/>
    <mergeCell ref="D7:D8"/>
    <mergeCell ref="E7:E8"/>
    <mergeCell ref="F7:F8"/>
    <mergeCell ref="G7:J7"/>
    <mergeCell ref="K7:K8"/>
  </mergeCells>
  <pageMargins left="0.09" right="0.12" top="0.75" bottom="0.75" header="0.3" footer="0.3"/>
  <pageSetup scale="4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1f9ed6-0cb5-4fd9-b857-c22e100b9236">
      <Terms xmlns="http://schemas.microsoft.com/office/infopath/2007/PartnerControls"/>
    </lcf76f155ced4ddcb4097134ff3c332f>
    <TaxCatchAll xmlns="f8d79986-8b02-439d-b49e-d1e849d2438c" xsi:nil="true"/>
    <SharedWithUsers xmlns="f8d79986-8b02-439d-b49e-d1e849d2438c">
      <UserInfo>
        <DisplayName>Eglė Saudargaitė</DisplayName>
        <AccountId>15</AccountId>
        <AccountType/>
      </UserInfo>
      <UserInfo>
        <DisplayName>Saulius Zubrys</DisplayName>
        <AccountId>18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2281A6D92FFB0C4E8DA384671080745F" ma:contentTypeVersion="15" ma:contentTypeDescription="Kurkite naują dokumentą." ma:contentTypeScope="" ma:versionID="f6215159e9be9e45173839dd861fb67f">
  <xsd:schema xmlns:xsd="http://www.w3.org/2001/XMLSchema" xmlns:xs="http://www.w3.org/2001/XMLSchema" xmlns:p="http://schemas.microsoft.com/office/2006/metadata/properties" xmlns:ns2="9f1f9ed6-0cb5-4fd9-b857-c22e100b9236" xmlns:ns3="f8d79986-8b02-439d-b49e-d1e849d2438c" targetNamespace="http://schemas.microsoft.com/office/2006/metadata/properties" ma:root="true" ma:fieldsID="fbf1cd33dd68cd943146c592fd2b6e37" ns2:_="" ns3:_="">
    <xsd:import namespace="9f1f9ed6-0cb5-4fd9-b857-c22e100b9236"/>
    <xsd:import namespace="f8d79986-8b02-439d-b49e-d1e849d243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f9ed6-0cb5-4fd9-b857-c22e100b92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Vaizdų žymės" ma:readOnly="false" ma:fieldId="{5cf76f15-5ced-4ddc-b409-7134ff3c332f}" ma:taxonomyMulti="true" ma:sspId="94081df5-7d2d-4a07-ac93-8b11f7ddf0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79986-8b02-439d-b49e-d1e849d243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f4658e4-fb41-4c1d-9eb4-311595ae98b2}" ma:internalName="TaxCatchAll" ma:showField="CatchAllData" ma:web="f8d79986-8b02-439d-b49e-d1e849d243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6DED1B-83B6-4BA5-8287-5246C49061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25A751-2259-4437-94BB-1FBF9CCB305E}">
  <ds:schemaRefs>
    <ds:schemaRef ds:uri="http://schemas.microsoft.com/office/2006/metadata/properties"/>
    <ds:schemaRef ds:uri="http://schemas.microsoft.com/office/infopath/2007/PartnerControls"/>
    <ds:schemaRef ds:uri="9f1f9ed6-0cb5-4fd9-b857-c22e100b9236"/>
    <ds:schemaRef ds:uri="f8d79986-8b02-439d-b49e-d1e849d2438c"/>
  </ds:schemaRefs>
</ds:datastoreItem>
</file>

<file path=customXml/itemProps3.xml><?xml version="1.0" encoding="utf-8"?>
<ds:datastoreItem xmlns:ds="http://schemas.openxmlformats.org/officeDocument/2006/customXml" ds:itemID="{FB6714B2-8F10-4191-92CD-46AB4A3BF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1f9ed6-0cb5-4fd9-b857-c22e100b9236"/>
    <ds:schemaRef ds:uri="f8d79986-8b02-439d-b49e-d1e849d243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2026 m.</vt:lpstr>
      <vt:lpstr>2027 m.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Neringa Čirbė</dc:creator>
  <cp:keywords/>
  <dc:description/>
  <cp:lastModifiedBy>Rimvydas Dilba</cp:lastModifiedBy>
  <cp:revision/>
  <dcterms:created xsi:type="dcterms:W3CDTF">2023-01-26T15:34:07Z</dcterms:created>
  <dcterms:modified xsi:type="dcterms:W3CDTF">2026-02-20T09:48:47Z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0x0101002281A6D92FFB0C4E8DA384671080745F</vt:lpwstr>
  </property>
  <property fmtid="{D5CDD505-2E9C-101B-9397-08002B2CF9AE}" pid="3" name="MediaServiceImageTags">
    <vt:lpwstr/>
  </property>
</Properties>
</file>